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/>
  <mc:AlternateContent xmlns:mc="http://schemas.openxmlformats.org/markup-compatibility/2006">
    <mc:Choice Requires="x15">
      <x15ac:absPath xmlns:x15ac="http://schemas.microsoft.com/office/spreadsheetml/2010/11/ac" url="F:\新建文件夹（y）\袁先娥\5.贵州省发展和改革委员会(2024.03)\招标公告\不良行为记录\11.通报文件（5月13日-5月17日）\"/>
    </mc:Choice>
  </mc:AlternateContent>
  <xr:revisionPtr revIDLastSave="0" documentId="13_ncr:1_{261BDC4F-ABD8-4C54-838A-6C6606ED80A2}" xr6:coauthVersionLast="47" xr6:coauthVersionMax="47" xr10:uidLastSave="{00000000-0000-0000-0000-000000000000}"/>
  <bookViews>
    <workbookView xWindow="-110" yWindow="-110" windowWidth="21820" windowHeight="13900" tabRatio="618" xr2:uid="{00000000-000D-0000-FFFF-FFFF00000000}"/>
  </bookViews>
  <sheets>
    <sheet name="工作表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7" i="2" l="1"/>
  <c r="F87" i="2"/>
  <c r="E87" i="2"/>
  <c r="D86" i="2" l="1"/>
  <c r="D33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32" i="2"/>
  <c r="D72" i="2"/>
  <c r="D31" i="2"/>
  <c r="D71" i="2"/>
  <c r="D70" i="2"/>
  <c r="D69" i="2"/>
  <c r="D68" i="2"/>
  <c r="D67" i="2"/>
  <c r="D30" i="2"/>
  <c r="D29" i="2"/>
  <c r="D66" i="2"/>
  <c r="D65" i="2"/>
  <c r="D28" i="2"/>
  <c r="D64" i="2"/>
  <c r="D27" i="2"/>
  <c r="D63" i="2"/>
  <c r="D26" i="2"/>
  <c r="D62" i="2"/>
  <c r="D25" i="2"/>
  <c r="D61" i="2"/>
  <c r="D60" i="2"/>
  <c r="D59" i="2"/>
  <c r="D58" i="2"/>
  <c r="D57" i="2"/>
  <c r="D13" i="2"/>
  <c r="D56" i="2"/>
  <c r="D55" i="2"/>
  <c r="D54" i="2"/>
  <c r="D53" i="2"/>
  <c r="D12" i="2"/>
  <c r="D11" i="2"/>
  <c r="D52" i="2"/>
  <c r="D51" i="2"/>
  <c r="D50" i="2"/>
  <c r="D24" i="2"/>
  <c r="D23" i="2"/>
  <c r="D49" i="2"/>
  <c r="D6" i="2"/>
  <c r="D22" i="2"/>
  <c r="D9" i="2"/>
  <c r="D48" i="2"/>
  <c r="D21" i="2"/>
  <c r="D20" i="2"/>
  <c r="D47" i="2"/>
  <c r="D44" i="2" l="1"/>
  <c r="D18" i="2"/>
  <c r="D39" i="2"/>
  <c r="D34" i="2"/>
  <c r="D7" i="2"/>
  <c r="D35" i="2"/>
  <c r="D5" i="2"/>
  <c r="D15" i="2"/>
  <c r="D4" i="2"/>
  <c r="D45" i="2"/>
  <c r="D19" i="2"/>
  <c r="D36" i="2"/>
  <c r="D14" i="2"/>
  <c r="D16" i="2"/>
  <c r="D37" i="2"/>
  <c r="D10" i="2"/>
  <c r="D8" i="2"/>
  <c r="D38" i="2"/>
  <c r="D46" i="2"/>
  <c r="D40" i="2"/>
  <c r="D41" i="2"/>
  <c r="D42" i="2"/>
  <c r="D43" i="2"/>
  <c r="D17" i="2"/>
  <c r="D87" i="2" l="1"/>
</calcChain>
</file>

<file path=xl/sharedStrings.xml><?xml version="1.0" encoding="utf-8"?>
<sst xmlns="http://schemas.openxmlformats.org/spreadsheetml/2006/main" count="175" uniqueCount="94">
  <si>
    <t>序号</t>
  </si>
  <si>
    <t xml:space="preserve">发布公告公示代理机构名称                                                  </t>
  </si>
  <si>
    <t>发布时间</t>
  </si>
  <si>
    <t>不规范总次数</t>
  </si>
  <si>
    <t>发布招标公告不规范情况次数</t>
  </si>
  <si>
    <t>发布澄清修改公示不规范次数</t>
  </si>
  <si>
    <t>中标候选人公示不规范次数</t>
  </si>
  <si>
    <t>总计</t>
  </si>
  <si>
    <t>附件2：招标代理机构发布工程建设项目公告公示信息不规范情况统计表</t>
    <phoneticPr fontId="7" type="noConversion"/>
  </si>
  <si>
    <t>贵州省招标有限公司</t>
  </si>
  <si>
    <t>贵州锦奕项目管理有限公司</t>
  </si>
  <si>
    <t>贵州鹏业国际机电设备招标有限公司</t>
  </si>
  <si>
    <t>中正信合项目管理有限公司</t>
  </si>
  <si>
    <t>贵州安诚项目咨询有限公司</t>
  </si>
  <si>
    <t>贵州阳光产权交易所有限公司</t>
  </si>
  <si>
    <t>贵州中审工程咨询有限公司</t>
  </si>
  <si>
    <t>贵州国鑫招标有限公司</t>
  </si>
  <si>
    <t>贵州省金汇实业（集团）有限公司</t>
  </si>
  <si>
    <t>贵州安顺瑞信工程建设咨询有限公司</t>
  </si>
  <si>
    <t>贵州明睿项目管理有限公司</t>
  </si>
  <si>
    <t>贵州瑞诚工程咨询有限公司</t>
  </si>
  <si>
    <t>贵州汇能远工程管理有限公司</t>
  </si>
  <si>
    <t>贵州宏达工程顾问有限公司</t>
  </si>
  <si>
    <t>贵州弘典建设咨询有限公司</t>
  </si>
  <si>
    <t>贵州东旭建设工程咨询有限公司</t>
  </si>
  <si>
    <t>贵州梵净山工程管理咨询有限责任公司</t>
  </si>
  <si>
    <t>华杰工程咨询有限公司</t>
  </si>
  <si>
    <t>贵州昱龙项目管理咨询有限公司</t>
  </si>
  <si>
    <r>
      <t>2024</t>
    </r>
    <r>
      <rPr>
        <sz val="11"/>
        <rFont val="宋体"/>
        <family val="3"/>
        <charset val="134"/>
      </rPr>
      <t>年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13</t>
    </r>
    <r>
      <rPr>
        <sz val="11"/>
        <rFont val="宋体"/>
        <family val="3"/>
        <charset val="134"/>
      </rPr>
      <t>日至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17</t>
    </r>
    <r>
      <rPr>
        <sz val="11"/>
        <rFont val="宋体"/>
        <family val="3"/>
        <charset val="134"/>
      </rPr>
      <t>日</t>
    </r>
    <phoneticPr fontId="7" type="noConversion"/>
  </si>
  <si>
    <r>
      <t>2024</t>
    </r>
    <r>
      <rPr>
        <sz val="11"/>
        <rFont val="宋体"/>
        <family val="3"/>
        <charset val="134"/>
      </rPr>
      <t>年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13</t>
    </r>
    <r>
      <rPr>
        <sz val="11"/>
        <rFont val="宋体"/>
        <family val="3"/>
        <charset val="134"/>
      </rPr>
      <t>日至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17日</t>
    </r>
    <r>
      <rPr>
        <sz val="11"/>
        <rFont val="宋体"/>
        <family val="3"/>
        <charset val="134"/>
      </rPr>
      <t/>
    </r>
  </si>
  <si>
    <t>贵州鼎盛鑫项目管理有限公司</t>
  </si>
  <si>
    <t>贵州阳光工程建设咨询有限公司</t>
  </si>
  <si>
    <t>贵州亿诚项目管理有限责任公司</t>
  </si>
  <si>
    <t>贵州诚信项目管理咨询有限责任公司</t>
  </si>
  <si>
    <t>贵州黔通招标代理有限公司</t>
  </si>
  <si>
    <t>贵州恩方工程建设咨询有限公司</t>
  </si>
  <si>
    <t>贵州泷盛工程管理有限公司</t>
  </si>
  <si>
    <t>贵州禾翰项目管理有限公司</t>
  </si>
  <si>
    <t>贵州中盛锦程项目管理有限公司</t>
  </si>
  <si>
    <t>贵州精恒星工程项目管理咨询有限公司</t>
  </si>
  <si>
    <t>贵州星坤项目管理有限公司</t>
  </si>
  <si>
    <t>贵州山水工程技术服务有限公司</t>
  </si>
  <si>
    <t>贵州中泰项目管理有限公司</t>
  </si>
  <si>
    <t>贵州建安工程管理有限公司</t>
  </si>
  <si>
    <t>贵州桦利建设项目管理有限公司</t>
  </si>
  <si>
    <t>贵州事方企业管理有限公司</t>
  </si>
  <si>
    <t>贵州新山水招标股份有限公司</t>
  </si>
  <si>
    <t>贵州建业项目管理有限公司</t>
  </si>
  <si>
    <t>贵阳实创建设工程咨询有限公司</t>
  </si>
  <si>
    <t>贵州欣宏项目管理有限公司</t>
  </si>
  <si>
    <t>贵州铭厦招投标有限公司</t>
  </si>
  <si>
    <t>贵州智信立恒项目管理有限公司</t>
  </si>
  <si>
    <t>泰禾云工程咨询有限公司</t>
  </si>
  <si>
    <t>贵州山天建设投资咨询有限公司</t>
  </si>
  <si>
    <t>锦辉项目管理集团有限公司</t>
  </si>
  <si>
    <t>贵州锐恒项目管理有限公司</t>
  </si>
  <si>
    <t>贵州贵财招标有限责任公司</t>
  </si>
  <si>
    <t>黔西南州恒信工程建设咨询有限公司</t>
  </si>
  <si>
    <t>贵州铭典项目管理有限公司</t>
  </si>
  <si>
    <t>佰利建设管理（集团）有限公司</t>
  </si>
  <si>
    <t>贵州新合佳一工程管理有限公司</t>
  </si>
  <si>
    <t>贵州斯科森工程管理有限公司</t>
  </si>
  <si>
    <t>贵州厚信咨询服务有限公司</t>
  </si>
  <si>
    <t>贵州钦泰项目管理有限公司</t>
  </si>
  <si>
    <t>贵州富通工程咨询有限公司</t>
  </si>
  <si>
    <t>明诚汇采项目管理有限公司</t>
  </si>
  <si>
    <t>贵州赫胜工程管理服务有限公司</t>
  </si>
  <si>
    <t>贵州新众联项目管理咨询有限公司</t>
  </si>
  <si>
    <t>贵州鑫海源项目管理有限公司</t>
  </si>
  <si>
    <t>贵州恒诚项目管理有限公司</t>
  </si>
  <si>
    <t>遵义申达工程管理咨询有限公司</t>
  </si>
  <si>
    <t>广州市百业建设顾问有限公司</t>
  </si>
  <si>
    <t>贵州望瑞项目管理有限公司</t>
  </si>
  <si>
    <t>贵州和瑞工程项目咨询有限责任公司</t>
  </si>
  <si>
    <t>贵州轩航建设工程咨询有限公司</t>
  </si>
  <si>
    <t>遵义新众兴工程咨询有限公司</t>
  </si>
  <si>
    <t>贵州公明建设投资咨询有限公司</t>
  </si>
  <si>
    <t>贵州黄平众聿项目管理有限公司</t>
  </si>
  <si>
    <t>贵州海之悦项目咨询有限公司</t>
  </si>
  <si>
    <t>贵州理工建设顾问有限公司</t>
  </si>
  <si>
    <t>贵州中寰工程项目管理咨询有限公司</t>
  </si>
  <si>
    <t>安顺丰和同创招标服务有限公司</t>
  </si>
  <si>
    <t>鹏业云通建设咨询有限公司</t>
  </si>
  <si>
    <t>贵州得享工程咨询有限公司</t>
  </si>
  <si>
    <t>贵州伍诚工程项目管理咨询有限公司</t>
  </si>
  <si>
    <t>贵州迅阳建工程咨询有限公司</t>
  </si>
  <si>
    <t>贵州名广讯建设项目管理有限公司</t>
  </si>
  <si>
    <t>贵州福义工程咨询管理有限公司</t>
  </si>
  <si>
    <t>贵州煜辉工程管理有限公司</t>
  </si>
  <si>
    <t>贵州和卓项目管理咨询有限公司</t>
  </si>
  <si>
    <t>中技国际招标有限公司</t>
  </si>
  <si>
    <t>贵州众力项目管理有限公司</t>
  </si>
  <si>
    <t>贵州卓旭工程咨询有限公司</t>
  </si>
  <si>
    <t>贵州万和工程招标代理造价咨询有限责任公司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</si>
</sst>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name val="宋体"/>
      <charset val="134"/>
    </font>
    <font>
      <sz val="18"/>
      <name val="方正小标宋简体"/>
      <family val="3"/>
      <charset val="134"/>
    </font>
    <font>
      <sz val="12"/>
      <name val="黑体"/>
      <family val="3"/>
      <charset val="134"/>
    </font>
    <font>
      <sz val="12"/>
      <name val="Times New Roman"/>
      <family val="1"/>
    </font>
    <font>
      <sz val="11"/>
      <name val="宋体"/>
      <family val="3"/>
      <charset val="134"/>
    </font>
    <font>
      <sz val="11"/>
      <name val="Times New Roman"/>
      <family val="1"/>
    </font>
    <font>
      <sz val="11"/>
      <name val="Times New Roman"/>
      <family val="1"/>
    </font>
    <font>
      <sz val="9"/>
      <name val="宋体"/>
      <family val="3"/>
      <charset val="134"/>
    </font>
    <font>
      <sz val="11"/>
      <color rgb="FF000000"/>
      <name val="SimSun"/>
      <charset val="134"/>
    </font>
    <font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7"/>
  <sheetViews>
    <sheetView tabSelected="1" topLeftCell="A70" zoomScale="85" zoomScaleNormal="85" workbookViewId="0">
      <selection activeCell="L81" sqref="L81"/>
    </sheetView>
  </sheetViews>
  <sheetFormatPr defaultColWidth="9" defaultRowHeight="15"/>
  <cols>
    <col min="1" max="1" width="6.1640625" style="1" customWidth="1"/>
    <col min="2" max="2" width="40.4140625" style="1" customWidth="1"/>
    <col min="3" max="3" width="21.25" style="1" customWidth="1"/>
    <col min="4" max="4" width="10.25" style="1" customWidth="1"/>
    <col min="5" max="6" width="17.25" style="1" customWidth="1"/>
    <col min="7" max="7" width="15.83203125" style="1" customWidth="1"/>
    <col min="8" max="16384" width="9" style="1"/>
  </cols>
  <sheetData>
    <row r="1" spans="1:7" ht="57" customHeight="1">
      <c r="A1" s="18" t="s">
        <v>8</v>
      </c>
      <c r="B1" s="18"/>
      <c r="C1" s="18"/>
      <c r="D1" s="18"/>
      <c r="E1" s="18"/>
      <c r="F1" s="18"/>
      <c r="G1" s="18"/>
    </row>
    <row r="2" spans="1:7" ht="31.5" customHeight="1">
      <c r="A2" s="19" t="s">
        <v>0</v>
      </c>
      <c r="B2" s="19" t="s">
        <v>1</v>
      </c>
      <c r="C2" s="19" t="s">
        <v>2</v>
      </c>
      <c r="D2" s="20" t="s">
        <v>3</v>
      </c>
      <c r="E2" s="3"/>
      <c r="F2" s="3"/>
      <c r="G2" s="4"/>
    </row>
    <row r="3" spans="1:7" ht="36" customHeight="1">
      <c r="A3" s="19"/>
      <c r="B3" s="19"/>
      <c r="C3" s="19"/>
      <c r="D3" s="21"/>
      <c r="E3" s="2" t="s">
        <v>4</v>
      </c>
      <c r="F3" s="2" t="s">
        <v>5</v>
      </c>
      <c r="G3" s="2" t="s">
        <v>6</v>
      </c>
    </row>
    <row r="4" spans="1:7" ht="36" customHeight="1">
      <c r="A4" s="5">
        <v>1</v>
      </c>
      <c r="B4" s="8" t="s">
        <v>34</v>
      </c>
      <c r="C4" s="6" t="s">
        <v>29</v>
      </c>
      <c r="D4" s="10">
        <f>E4+F4+G4</f>
        <v>10</v>
      </c>
      <c r="E4" s="6">
        <v>9</v>
      </c>
      <c r="F4" s="6"/>
      <c r="G4" s="6">
        <v>1</v>
      </c>
    </row>
    <row r="5" spans="1:7" ht="36" customHeight="1">
      <c r="A5" s="5">
        <v>2</v>
      </c>
      <c r="B5" s="11" t="s">
        <v>46</v>
      </c>
      <c r="C5" s="10" t="s">
        <v>29</v>
      </c>
      <c r="D5" s="10">
        <f>E5+F5+G5</f>
        <v>6</v>
      </c>
      <c r="E5" s="6">
        <v>5</v>
      </c>
      <c r="F5" s="6"/>
      <c r="G5" s="6">
        <v>1</v>
      </c>
    </row>
    <row r="6" spans="1:7" ht="28" customHeight="1">
      <c r="A6" s="5">
        <v>3</v>
      </c>
      <c r="B6" s="11" t="s">
        <v>56</v>
      </c>
      <c r="C6" s="10" t="s">
        <v>29</v>
      </c>
      <c r="D6" s="6">
        <f>E6+F6+G6</f>
        <v>5</v>
      </c>
      <c r="E6" s="6">
        <v>3</v>
      </c>
      <c r="F6" s="6"/>
      <c r="G6" s="6">
        <v>2</v>
      </c>
    </row>
    <row r="7" spans="1:7" ht="28" customHeight="1">
      <c r="A7" s="5">
        <v>4</v>
      </c>
      <c r="B7" s="11" t="s">
        <v>9</v>
      </c>
      <c r="C7" s="10" t="s">
        <v>29</v>
      </c>
      <c r="D7" s="6">
        <f>E7+F7+G7</f>
        <v>4</v>
      </c>
      <c r="E7" s="6">
        <v>4</v>
      </c>
      <c r="F7" s="6"/>
      <c r="G7" s="6"/>
    </row>
    <row r="8" spans="1:7" ht="28" customHeight="1">
      <c r="A8" s="5">
        <v>5</v>
      </c>
      <c r="B8" s="11" t="s">
        <v>40</v>
      </c>
      <c r="C8" s="10" t="s">
        <v>29</v>
      </c>
      <c r="D8" s="6">
        <f>E8+F8+G8</f>
        <v>4</v>
      </c>
      <c r="E8" s="6">
        <v>4</v>
      </c>
      <c r="F8" s="6"/>
      <c r="G8" s="6"/>
    </row>
    <row r="9" spans="1:7" ht="28" customHeight="1">
      <c r="A9" s="5">
        <v>6</v>
      </c>
      <c r="B9" s="11" t="s">
        <v>54</v>
      </c>
      <c r="C9" s="10" t="s">
        <v>29</v>
      </c>
      <c r="D9" s="6">
        <f>E9+F9+G9</f>
        <v>4</v>
      </c>
      <c r="E9" s="6">
        <v>4</v>
      </c>
      <c r="F9" s="6"/>
      <c r="G9" s="6"/>
    </row>
    <row r="10" spans="1:7" ht="28" customHeight="1">
      <c r="A10" s="5">
        <v>7</v>
      </c>
      <c r="B10" s="11" t="s">
        <v>33</v>
      </c>
      <c r="C10" s="10" t="s">
        <v>29</v>
      </c>
      <c r="D10" s="6">
        <f>E10+F10+G10</f>
        <v>3</v>
      </c>
      <c r="E10" s="6">
        <v>3</v>
      </c>
      <c r="F10" s="6"/>
      <c r="G10" s="6"/>
    </row>
    <row r="11" spans="1:7" ht="28" customHeight="1">
      <c r="A11" s="5">
        <v>8</v>
      </c>
      <c r="B11" s="11" t="s">
        <v>25</v>
      </c>
      <c r="C11" s="10" t="s">
        <v>29</v>
      </c>
      <c r="D11" s="6">
        <f>E11+F11+G11</f>
        <v>3</v>
      </c>
      <c r="E11" s="6">
        <v>1</v>
      </c>
      <c r="F11" s="6"/>
      <c r="G11" s="6">
        <v>2</v>
      </c>
    </row>
    <row r="12" spans="1:7" ht="28" customHeight="1">
      <c r="A12" s="5">
        <v>9</v>
      </c>
      <c r="B12" s="11" t="s">
        <v>24</v>
      </c>
      <c r="C12" s="10" t="s">
        <v>29</v>
      </c>
      <c r="D12" s="6">
        <f>E12+F12+G12</f>
        <v>3</v>
      </c>
      <c r="E12" s="6">
        <v>3</v>
      </c>
      <c r="F12" s="6"/>
      <c r="G12" s="6"/>
    </row>
    <row r="13" spans="1:7" ht="28" customHeight="1">
      <c r="A13" s="5">
        <v>10</v>
      </c>
      <c r="B13" s="11" t="s">
        <v>64</v>
      </c>
      <c r="C13" s="10" t="s">
        <v>29</v>
      </c>
      <c r="D13" s="6">
        <f>E13+F13+G13</f>
        <v>3</v>
      </c>
      <c r="E13" s="6">
        <v>3</v>
      </c>
      <c r="F13" s="6"/>
      <c r="G13" s="6"/>
    </row>
    <row r="14" spans="1:7" ht="28" customHeight="1">
      <c r="A14" s="5">
        <v>11</v>
      </c>
      <c r="B14" s="11" t="s">
        <v>31</v>
      </c>
      <c r="C14" s="10" t="s">
        <v>28</v>
      </c>
      <c r="D14" s="6">
        <f>E14+F14+G14</f>
        <v>2</v>
      </c>
      <c r="E14" s="6">
        <v>1</v>
      </c>
      <c r="F14" s="6"/>
      <c r="G14" s="6">
        <v>1</v>
      </c>
    </row>
    <row r="15" spans="1:7" ht="28" customHeight="1">
      <c r="A15" s="5">
        <v>12</v>
      </c>
      <c r="B15" s="11" t="s">
        <v>10</v>
      </c>
      <c r="C15" s="10" t="s">
        <v>29</v>
      </c>
      <c r="D15" s="6">
        <f>E15+F15+G15</f>
        <v>2</v>
      </c>
      <c r="E15" s="6">
        <v>2</v>
      </c>
      <c r="F15" s="6"/>
      <c r="G15" s="6"/>
    </row>
    <row r="16" spans="1:7" ht="28" customHeight="1">
      <c r="A16" s="5">
        <v>13</v>
      </c>
      <c r="B16" s="12" t="s">
        <v>39</v>
      </c>
      <c r="C16" s="10" t="s">
        <v>29</v>
      </c>
      <c r="D16" s="6">
        <f>E16+F16+G16</f>
        <v>2</v>
      </c>
      <c r="E16" s="6">
        <v>1</v>
      </c>
      <c r="F16" s="6"/>
      <c r="G16" s="6">
        <v>1</v>
      </c>
    </row>
    <row r="17" spans="1:7" ht="28" customHeight="1">
      <c r="A17" s="5">
        <v>14</v>
      </c>
      <c r="B17" s="8" t="s">
        <v>45</v>
      </c>
      <c r="C17" s="10" t="s">
        <v>29</v>
      </c>
      <c r="D17" s="6">
        <f>E17+F17+G17</f>
        <v>2</v>
      </c>
      <c r="E17" s="6">
        <v>2</v>
      </c>
      <c r="F17" s="6"/>
      <c r="G17" s="6"/>
    </row>
    <row r="18" spans="1:7" ht="28" customHeight="1">
      <c r="A18" s="5">
        <v>15</v>
      </c>
      <c r="B18" s="8" t="s">
        <v>12</v>
      </c>
      <c r="C18" s="10" t="s">
        <v>29</v>
      </c>
      <c r="D18" s="6">
        <f>E18+F18+G18</f>
        <v>2</v>
      </c>
      <c r="E18" s="6">
        <v>2</v>
      </c>
      <c r="F18" s="6"/>
      <c r="G18" s="6"/>
    </row>
    <row r="19" spans="1:7" ht="28" customHeight="1">
      <c r="A19" s="5">
        <v>16</v>
      </c>
      <c r="B19" s="8" t="s">
        <v>48</v>
      </c>
      <c r="C19" s="10" t="s">
        <v>29</v>
      </c>
      <c r="D19" s="6">
        <f>E19+F19+G19</f>
        <v>2</v>
      </c>
      <c r="E19" s="6">
        <v>2</v>
      </c>
      <c r="F19" s="6"/>
      <c r="G19" s="6"/>
    </row>
    <row r="20" spans="1:7" ht="28" customHeight="1">
      <c r="A20" s="5">
        <v>17</v>
      </c>
      <c r="B20" s="8" t="s">
        <v>51</v>
      </c>
      <c r="C20" s="10" t="s">
        <v>29</v>
      </c>
      <c r="D20" s="6">
        <f>E20+F20+G20</f>
        <v>2</v>
      </c>
      <c r="E20" s="6">
        <v>2</v>
      </c>
      <c r="F20" s="6"/>
      <c r="G20" s="6"/>
    </row>
    <row r="21" spans="1:7" ht="28" customHeight="1">
      <c r="A21" s="5">
        <v>18</v>
      </c>
      <c r="B21" s="8" t="s">
        <v>52</v>
      </c>
      <c r="C21" s="10" t="s">
        <v>29</v>
      </c>
      <c r="D21" s="6">
        <f>E21+F21+G21</f>
        <v>2</v>
      </c>
      <c r="E21" s="6">
        <v>2</v>
      </c>
      <c r="F21" s="6"/>
      <c r="G21" s="6"/>
    </row>
    <row r="22" spans="1:7" ht="28" customHeight="1">
      <c r="A22" s="5">
        <v>19</v>
      </c>
      <c r="B22" s="8" t="s">
        <v>55</v>
      </c>
      <c r="C22" s="10" t="s">
        <v>29</v>
      </c>
      <c r="D22" s="6">
        <f>E22+F22+G22</f>
        <v>2</v>
      </c>
      <c r="E22" s="6">
        <v>2</v>
      </c>
      <c r="F22" s="6"/>
      <c r="G22" s="6"/>
    </row>
    <row r="23" spans="1:7" ht="28" customHeight="1">
      <c r="A23" s="5">
        <v>20</v>
      </c>
      <c r="B23" s="8" t="s">
        <v>58</v>
      </c>
      <c r="C23" s="10" t="s">
        <v>29</v>
      </c>
      <c r="D23" s="6">
        <f>E23+F23+G23</f>
        <v>2</v>
      </c>
      <c r="E23" s="6">
        <v>1</v>
      </c>
      <c r="F23" s="6"/>
      <c r="G23" s="6">
        <v>1</v>
      </c>
    </row>
    <row r="24" spans="1:7" ht="28" customHeight="1">
      <c r="A24" s="5">
        <v>21</v>
      </c>
      <c r="B24" s="8" t="s">
        <v>59</v>
      </c>
      <c r="C24" s="10" t="s">
        <v>29</v>
      </c>
      <c r="D24" s="6">
        <f>E24+F24+G24</f>
        <v>2</v>
      </c>
      <c r="E24" s="6">
        <v>1</v>
      </c>
      <c r="F24" s="6"/>
      <c r="G24" s="6">
        <v>1</v>
      </c>
    </row>
    <row r="25" spans="1:7" ht="28" customHeight="1">
      <c r="A25" s="5">
        <v>22</v>
      </c>
      <c r="B25" s="8" t="s">
        <v>69</v>
      </c>
      <c r="C25" s="10" t="s">
        <v>29</v>
      </c>
      <c r="D25" s="6">
        <f>E25+F25+G25</f>
        <v>2</v>
      </c>
      <c r="E25" s="6">
        <v>2</v>
      </c>
      <c r="F25" s="6"/>
      <c r="G25" s="6"/>
    </row>
    <row r="26" spans="1:7" ht="28" customHeight="1">
      <c r="A26" s="5">
        <v>23</v>
      </c>
      <c r="B26" s="14" t="s">
        <v>14</v>
      </c>
      <c r="C26" s="10" t="s">
        <v>29</v>
      </c>
      <c r="D26" s="6">
        <f>E26+F26+G26</f>
        <v>2</v>
      </c>
      <c r="E26" s="6"/>
      <c r="F26" s="6"/>
      <c r="G26" s="6">
        <v>2</v>
      </c>
    </row>
    <row r="27" spans="1:7" ht="28" customHeight="1">
      <c r="A27" s="5">
        <v>24</v>
      </c>
      <c r="B27" s="14" t="s">
        <v>72</v>
      </c>
      <c r="C27" s="10" t="s">
        <v>29</v>
      </c>
      <c r="D27" s="6">
        <f>E27+F27+G27</f>
        <v>2</v>
      </c>
      <c r="E27" s="6"/>
      <c r="F27" s="6"/>
      <c r="G27" s="6">
        <v>2</v>
      </c>
    </row>
    <row r="28" spans="1:7" ht="28" customHeight="1">
      <c r="A28" s="5">
        <v>25</v>
      </c>
      <c r="B28" s="14" t="s">
        <v>73</v>
      </c>
      <c r="C28" s="10" t="s">
        <v>29</v>
      </c>
      <c r="D28" s="6">
        <f>E28+F28+G28</f>
        <v>2</v>
      </c>
      <c r="E28" s="6"/>
      <c r="F28" s="6"/>
      <c r="G28" s="6">
        <v>2</v>
      </c>
    </row>
    <row r="29" spans="1:7" ht="28" customHeight="1">
      <c r="A29" s="5">
        <v>26</v>
      </c>
      <c r="B29" s="14" t="s">
        <v>76</v>
      </c>
      <c r="C29" s="10" t="s">
        <v>29</v>
      </c>
      <c r="D29" s="6">
        <f>E29+F29+G29</f>
        <v>2</v>
      </c>
      <c r="E29" s="6"/>
      <c r="F29" s="6"/>
      <c r="G29" s="6">
        <v>2</v>
      </c>
    </row>
    <row r="30" spans="1:7" ht="28" customHeight="1">
      <c r="A30" s="5">
        <v>27</v>
      </c>
      <c r="B30" s="14" t="s">
        <v>21</v>
      </c>
      <c r="C30" s="10" t="s">
        <v>29</v>
      </c>
      <c r="D30" s="6">
        <f>E30+F30+G30</f>
        <v>2</v>
      </c>
      <c r="E30" s="6"/>
      <c r="F30" s="6"/>
      <c r="G30" s="6">
        <v>2</v>
      </c>
    </row>
    <row r="31" spans="1:7" ht="28" customHeight="1">
      <c r="A31" s="5">
        <v>28</v>
      </c>
      <c r="B31" s="14" t="s">
        <v>26</v>
      </c>
      <c r="C31" s="10" t="s">
        <v>29</v>
      </c>
      <c r="D31" s="6">
        <f>E31+F31+G31</f>
        <v>2</v>
      </c>
      <c r="E31" s="6"/>
      <c r="F31" s="6"/>
      <c r="G31" s="6">
        <v>2</v>
      </c>
    </row>
    <row r="32" spans="1:7" ht="28" customHeight="1">
      <c r="A32" s="5">
        <v>29</v>
      </c>
      <c r="B32" s="14" t="s">
        <v>82</v>
      </c>
      <c r="C32" s="10" t="s">
        <v>29</v>
      </c>
      <c r="D32" s="6">
        <f>E32+F32+G32</f>
        <v>2</v>
      </c>
      <c r="E32" s="6"/>
      <c r="F32" s="6"/>
      <c r="G32" s="6">
        <v>2</v>
      </c>
    </row>
    <row r="33" spans="1:7" ht="28" customHeight="1">
      <c r="A33" s="5">
        <v>30</v>
      </c>
      <c r="B33" s="14" t="s">
        <v>11</v>
      </c>
      <c r="C33" s="10" t="s">
        <v>29</v>
      </c>
      <c r="D33" s="6">
        <f>E33+F33+G33</f>
        <v>2</v>
      </c>
      <c r="E33" s="6"/>
      <c r="F33" s="6"/>
      <c r="G33" s="6">
        <v>2</v>
      </c>
    </row>
    <row r="34" spans="1:7" ht="28" customHeight="1">
      <c r="A34" s="5">
        <v>31</v>
      </c>
      <c r="B34" s="8" t="s">
        <v>30</v>
      </c>
      <c r="C34" s="10" t="s">
        <v>28</v>
      </c>
      <c r="D34" s="6">
        <f>E34+F34+G34</f>
        <v>1</v>
      </c>
      <c r="E34" s="6">
        <v>1</v>
      </c>
      <c r="F34" s="6"/>
      <c r="G34" s="6"/>
    </row>
    <row r="35" spans="1:7" ht="28" customHeight="1">
      <c r="A35" s="5">
        <v>32</v>
      </c>
      <c r="B35" s="8" t="s">
        <v>32</v>
      </c>
      <c r="C35" s="10" t="s">
        <v>29</v>
      </c>
      <c r="D35" s="6">
        <f>E35+F35+G35</f>
        <v>1</v>
      </c>
      <c r="E35" s="6">
        <v>1</v>
      </c>
      <c r="F35" s="6"/>
      <c r="G35" s="6"/>
    </row>
    <row r="36" spans="1:7" ht="28" customHeight="1">
      <c r="A36" s="5">
        <v>33</v>
      </c>
      <c r="B36" s="8" t="s">
        <v>35</v>
      </c>
      <c r="C36" s="10" t="s">
        <v>29</v>
      </c>
      <c r="D36" s="6">
        <f>E36+F36+G36</f>
        <v>1</v>
      </c>
      <c r="E36" s="6">
        <v>1</v>
      </c>
      <c r="F36" s="6"/>
      <c r="G36" s="6"/>
    </row>
    <row r="37" spans="1:7" ht="28" customHeight="1">
      <c r="A37" s="5">
        <v>34</v>
      </c>
      <c r="B37" s="8" t="s">
        <v>36</v>
      </c>
      <c r="C37" s="10" t="s">
        <v>29</v>
      </c>
      <c r="D37" s="6">
        <f>E37+F37+G37</f>
        <v>1</v>
      </c>
      <c r="E37" s="6">
        <v>1</v>
      </c>
      <c r="F37" s="6"/>
      <c r="G37" s="6"/>
    </row>
    <row r="38" spans="1:7" ht="28" customHeight="1">
      <c r="A38" s="5">
        <v>35</v>
      </c>
      <c r="B38" s="8" t="s">
        <v>37</v>
      </c>
      <c r="C38" s="10" t="s">
        <v>29</v>
      </c>
      <c r="D38" s="6">
        <f>E38+F38+G38</f>
        <v>1</v>
      </c>
      <c r="E38" s="6">
        <v>1</v>
      </c>
      <c r="F38" s="6"/>
      <c r="G38" s="6"/>
    </row>
    <row r="39" spans="1:7" ht="28" customHeight="1">
      <c r="A39" s="5">
        <v>36</v>
      </c>
      <c r="B39" s="8" t="s">
        <v>38</v>
      </c>
      <c r="C39" s="10" t="s">
        <v>29</v>
      </c>
      <c r="D39" s="6">
        <f>E39+F39+G39</f>
        <v>1</v>
      </c>
      <c r="E39" s="6">
        <v>1</v>
      </c>
      <c r="F39" s="6"/>
      <c r="G39" s="6"/>
    </row>
    <row r="40" spans="1:7" ht="28" customHeight="1">
      <c r="A40" s="5">
        <v>37</v>
      </c>
      <c r="B40" s="8" t="s">
        <v>41</v>
      </c>
      <c r="C40" s="10" t="s">
        <v>29</v>
      </c>
      <c r="D40" s="6">
        <f>E40+F40+G40</f>
        <v>1</v>
      </c>
      <c r="E40" s="6">
        <v>1</v>
      </c>
      <c r="F40" s="6"/>
      <c r="G40" s="6"/>
    </row>
    <row r="41" spans="1:7" ht="28" customHeight="1">
      <c r="A41" s="5">
        <v>38</v>
      </c>
      <c r="B41" s="8" t="s">
        <v>42</v>
      </c>
      <c r="C41" s="10" t="s">
        <v>29</v>
      </c>
      <c r="D41" s="6">
        <f>E41+F41+G41</f>
        <v>1</v>
      </c>
      <c r="E41" s="6">
        <v>1</v>
      </c>
      <c r="F41" s="6"/>
      <c r="G41" s="6"/>
    </row>
    <row r="42" spans="1:7" ht="28" customHeight="1">
      <c r="A42" s="5">
        <v>39</v>
      </c>
      <c r="B42" s="8" t="s">
        <v>43</v>
      </c>
      <c r="C42" s="10" t="s">
        <v>29</v>
      </c>
      <c r="D42" s="6">
        <f>E42+F42+G42</f>
        <v>1</v>
      </c>
      <c r="E42" s="6">
        <v>1</v>
      </c>
      <c r="F42" s="6"/>
      <c r="G42" s="6"/>
    </row>
    <row r="43" spans="1:7" ht="28" customHeight="1">
      <c r="A43" s="5">
        <v>40</v>
      </c>
      <c r="B43" s="8" t="s">
        <v>44</v>
      </c>
      <c r="C43" s="10" t="s">
        <v>29</v>
      </c>
      <c r="D43" s="6">
        <f>E43+F43+G43</f>
        <v>1</v>
      </c>
      <c r="E43" s="6">
        <v>1</v>
      </c>
      <c r="F43" s="6"/>
      <c r="G43" s="6"/>
    </row>
    <row r="44" spans="1:7" ht="28" customHeight="1">
      <c r="A44" s="5">
        <v>41</v>
      </c>
      <c r="B44" s="8" t="s">
        <v>17</v>
      </c>
      <c r="C44" s="10" t="s">
        <v>29</v>
      </c>
      <c r="D44" s="6">
        <f>E44+F44+G44</f>
        <v>1</v>
      </c>
      <c r="E44" s="6">
        <v>1</v>
      </c>
      <c r="F44" s="6"/>
      <c r="G44" s="6"/>
    </row>
    <row r="45" spans="1:7" ht="28" customHeight="1">
      <c r="A45" s="5">
        <v>42</v>
      </c>
      <c r="B45" s="8" t="s">
        <v>47</v>
      </c>
      <c r="C45" s="10" t="s">
        <v>29</v>
      </c>
      <c r="D45" s="6">
        <f>E45+F45+G45</f>
        <v>1</v>
      </c>
      <c r="E45" s="6">
        <v>1</v>
      </c>
      <c r="F45" s="6"/>
      <c r="G45" s="6"/>
    </row>
    <row r="46" spans="1:7" ht="28" customHeight="1">
      <c r="A46" s="5">
        <v>43</v>
      </c>
      <c r="B46" s="11" t="s">
        <v>49</v>
      </c>
      <c r="C46" s="10" t="s">
        <v>29</v>
      </c>
      <c r="D46" s="6">
        <f>E46+F46+G46</f>
        <v>1</v>
      </c>
      <c r="E46" s="6">
        <v>1</v>
      </c>
      <c r="F46" s="6"/>
      <c r="G46" s="6"/>
    </row>
    <row r="47" spans="1:7" ht="28" customHeight="1">
      <c r="A47" s="5">
        <v>44</v>
      </c>
      <c r="B47" s="11" t="s">
        <v>50</v>
      </c>
      <c r="C47" s="10" t="s">
        <v>29</v>
      </c>
      <c r="D47" s="6">
        <f>E47+F47+G47</f>
        <v>1</v>
      </c>
      <c r="E47" s="7">
        <v>1</v>
      </c>
      <c r="F47" s="7"/>
      <c r="G47" s="7"/>
    </row>
    <row r="48" spans="1:7" ht="28" customHeight="1">
      <c r="A48" s="5">
        <v>45</v>
      </c>
      <c r="B48" s="11" t="s">
        <v>53</v>
      </c>
      <c r="C48" s="10" t="s">
        <v>29</v>
      </c>
      <c r="D48" s="6">
        <f>E48+F48+G48</f>
        <v>1</v>
      </c>
      <c r="E48" s="6">
        <v>1</v>
      </c>
      <c r="F48" s="6"/>
      <c r="G48" s="6"/>
    </row>
    <row r="49" spans="1:7" ht="28" customHeight="1">
      <c r="A49" s="5">
        <v>46</v>
      </c>
      <c r="B49" s="11" t="s">
        <v>57</v>
      </c>
      <c r="C49" s="10" t="s">
        <v>29</v>
      </c>
      <c r="D49" s="6">
        <f>E49+F49+G49</f>
        <v>1</v>
      </c>
      <c r="E49" s="6">
        <v>1</v>
      </c>
      <c r="F49" s="6"/>
      <c r="G49" s="6"/>
    </row>
    <row r="50" spans="1:7" ht="28" customHeight="1">
      <c r="A50" s="5">
        <v>47</v>
      </c>
      <c r="B50" s="11" t="s">
        <v>60</v>
      </c>
      <c r="C50" s="10" t="s">
        <v>29</v>
      </c>
      <c r="D50" s="6">
        <f>E50+F50+G50</f>
        <v>1</v>
      </c>
      <c r="E50" s="6">
        <v>1</v>
      </c>
      <c r="F50" s="6"/>
      <c r="G50" s="6"/>
    </row>
    <row r="51" spans="1:7" ht="28" customHeight="1">
      <c r="A51" s="5">
        <v>48</v>
      </c>
      <c r="B51" s="11" t="s">
        <v>15</v>
      </c>
      <c r="C51" s="10" t="s">
        <v>29</v>
      </c>
      <c r="D51" s="6">
        <f>E51+F51+G51</f>
        <v>1</v>
      </c>
      <c r="E51" s="6">
        <v>1</v>
      </c>
      <c r="F51" s="6"/>
      <c r="G51" s="6"/>
    </row>
    <row r="52" spans="1:7" ht="28" customHeight="1">
      <c r="A52" s="5">
        <v>49</v>
      </c>
      <c r="B52" s="11" t="s">
        <v>61</v>
      </c>
      <c r="C52" s="10" t="s">
        <v>29</v>
      </c>
      <c r="D52" s="6">
        <f>E52+F52+G52</f>
        <v>1</v>
      </c>
      <c r="E52" s="6">
        <v>1</v>
      </c>
      <c r="F52" s="6"/>
      <c r="G52" s="6"/>
    </row>
    <row r="53" spans="1:7" ht="28" customHeight="1">
      <c r="A53" s="5">
        <v>50</v>
      </c>
      <c r="B53" s="11" t="s">
        <v>23</v>
      </c>
      <c r="C53" s="10" t="s">
        <v>29</v>
      </c>
      <c r="D53" s="6">
        <f>E53+F53+G53</f>
        <v>1</v>
      </c>
      <c r="E53" s="6">
        <v>1</v>
      </c>
      <c r="F53" s="6"/>
      <c r="G53" s="6"/>
    </row>
    <row r="54" spans="1:7" ht="28" customHeight="1">
      <c r="A54" s="5">
        <v>51</v>
      </c>
      <c r="B54" s="11" t="s">
        <v>16</v>
      </c>
      <c r="C54" s="10" t="s">
        <v>29</v>
      </c>
      <c r="D54" s="6">
        <f>E54+F54+G54</f>
        <v>1</v>
      </c>
      <c r="E54" s="6">
        <v>1</v>
      </c>
      <c r="F54" s="6"/>
      <c r="G54" s="6"/>
    </row>
    <row r="55" spans="1:7" ht="28" customHeight="1">
      <c r="A55" s="5">
        <v>52</v>
      </c>
      <c r="B55" s="11" t="s">
        <v>62</v>
      </c>
      <c r="C55" s="10" t="s">
        <v>29</v>
      </c>
      <c r="D55" s="6">
        <f>E55+F55+G55</f>
        <v>1</v>
      </c>
      <c r="E55" s="6">
        <v>1</v>
      </c>
      <c r="F55" s="6"/>
      <c r="G55" s="6"/>
    </row>
    <row r="56" spans="1:7" ht="28" customHeight="1">
      <c r="A56" s="5">
        <v>53</v>
      </c>
      <c r="B56" s="11" t="s">
        <v>63</v>
      </c>
      <c r="C56" s="10" t="s">
        <v>29</v>
      </c>
      <c r="D56" s="6">
        <f>E56+F56+G56</f>
        <v>1</v>
      </c>
      <c r="E56" s="6">
        <v>1</v>
      </c>
      <c r="F56" s="6"/>
      <c r="G56" s="6"/>
    </row>
    <row r="57" spans="1:7" ht="28" customHeight="1">
      <c r="A57" s="5">
        <v>54</v>
      </c>
      <c r="B57" s="11" t="s">
        <v>65</v>
      </c>
      <c r="C57" s="10" t="s">
        <v>29</v>
      </c>
      <c r="D57" s="6">
        <f>E57+F57+G57</f>
        <v>1</v>
      </c>
      <c r="E57" s="6">
        <v>1</v>
      </c>
      <c r="F57" s="6"/>
      <c r="G57" s="6"/>
    </row>
    <row r="58" spans="1:7" ht="28" customHeight="1">
      <c r="A58" s="5">
        <v>55</v>
      </c>
      <c r="B58" s="11" t="s">
        <v>66</v>
      </c>
      <c r="C58" s="10" t="s">
        <v>29</v>
      </c>
      <c r="D58" s="6">
        <f>E58+F58+G58</f>
        <v>1</v>
      </c>
      <c r="E58" s="6">
        <v>1</v>
      </c>
      <c r="F58" s="6"/>
      <c r="G58" s="6"/>
    </row>
    <row r="59" spans="1:7" ht="28" customHeight="1">
      <c r="A59" s="5">
        <v>56</v>
      </c>
      <c r="B59" s="11" t="s">
        <v>67</v>
      </c>
      <c r="C59" s="10" t="s">
        <v>29</v>
      </c>
      <c r="D59" s="6">
        <f>E59+F59+G59</f>
        <v>1</v>
      </c>
      <c r="E59" s="6">
        <v>1</v>
      </c>
      <c r="F59" s="6"/>
      <c r="G59" s="6"/>
    </row>
    <row r="60" spans="1:7" ht="28" customHeight="1">
      <c r="A60" s="5">
        <v>57</v>
      </c>
      <c r="B60" s="11" t="s">
        <v>19</v>
      </c>
      <c r="C60" s="10" t="s">
        <v>29</v>
      </c>
      <c r="D60" s="6">
        <f>E60+F60+G60</f>
        <v>1</v>
      </c>
      <c r="E60" s="6">
        <v>1</v>
      </c>
      <c r="F60" s="6"/>
      <c r="G60" s="6"/>
    </row>
    <row r="61" spans="1:7" ht="28" customHeight="1">
      <c r="A61" s="5">
        <v>58</v>
      </c>
      <c r="B61" s="11" t="s">
        <v>68</v>
      </c>
      <c r="C61" s="10" t="s">
        <v>29</v>
      </c>
      <c r="D61" s="6">
        <f>E61+F61+G61</f>
        <v>1</v>
      </c>
      <c r="E61" s="6">
        <v>1</v>
      </c>
      <c r="F61" s="6"/>
      <c r="G61" s="6"/>
    </row>
    <row r="62" spans="1:7" ht="28" customHeight="1">
      <c r="A62" s="5">
        <v>59</v>
      </c>
      <c r="B62" s="11" t="s">
        <v>70</v>
      </c>
      <c r="C62" s="10" t="s">
        <v>29</v>
      </c>
      <c r="D62" s="6">
        <f>E62+F62+G62</f>
        <v>1</v>
      </c>
      <c r="E62" s="6">
        <v>1</v>
      </c>
      <c r="F62" s="6"/>
      <c r="G62" s="6"/>
    </row>
    <row r="63" spans="1:7" ht="28" customHeight="1">
      <c r="A63" s="5">
        <v>60</v>
      </c>
      <c r="B63" s="9" t="s">
        <v>71</v>
      </c>
      <c r="C63" s="10" t="s">
        <v>29</v>
      </c>
      <c r="D63" s="6">
        <f>E63+F63+G63</f>
        <v>1</v>
      </c>
      <c r="E63" s="6"/>
      <c r="F63" s="6"/>
      <c r="G63" s="6">
        <v>1</v>
      </c>
    </row>
    <row r="64" spans="1:7" ht="28" customHeight="1">
      <c r="A64" s="5">
        <v>61</v>
      </c>
      <c r="B64" s="9" t="s">
        <v>20</v>
      </c>
      <c r="C64" s="10" t="s">
        <v>29</v>
      </c>
      <c r="D64" s="6">
        <f>E64+F64+G64</f>
        <v>1</v>
      </c>
      <c r="E64" s="6"/>
      <c r="F64" s="6"/>
      <c r="G64" s="6">
        <v>1</v>
      </c>
    </row>
    <row r="65" spans="1:7" ht="28" customHeight="1">
      <c r="A65" s="5">
        <v>62</v>
      </c>
      <c r="B65" s="9" t="s">
        <v>74</v>
      </c>
      <c r="C65" s="10" t="s">
        <v>29</v>
      </c>
      <c r="D65" s="6">
        <f>E65+F65+G65</f>
        <v>1</v>
      </c>
      <c r="E65" s="6"/>
      <c r="F65" s="6"/>
      <c r="G65" s="6">
        <v>1</v>
      </c>
    </row>
    <row r="66" spans="1:7" ht="28" customHeight="1">
      <c r="A66" s="5">
        <v>63</v>
      </c>
      <c r="B66" s="9" t="s">
        <v>75</v>
      </c>
      <c r="C66" s="10" t="s">
        <v>29</v>
      </c>
      <c r="D66" s="6">
        <f>E66+F66+G66</f>
        <v>1</v>
      </c>
      <c r="E66" s="6"/>
      <c r="F66" s="6"/>
      <c r="G66" s="6">
        <v>1</v>
      </c>
    </row>
    <row r="67" spans="1:7" ht="28" customHeight="1">
      <c r="A67" s="5">
        <v>64</v>
      </c>
      <c r="B67" s="9" t="s">
        <v>77</v>
      </c>
      <c r="C67" s="10" t="s">
        <v>29</v>
      </c>
      <c r="D67" s="6">
        <f>E67+F67+G67</f>
        <v>1</v>
      </c>
      <c r="E67" s="6"/>
      <c r="F67" s="6"/>
      <c r="G67" s="6">
        <v>1</v>
      </c>
    </row>
    <row r="68" spans="1:7" ht="28" customHeight="1">
      <c r="A68" s="5">
        <v>65</v>
      </c>
      <c r="B68" s="9" t="s">
        <v>78</v>
      </c>
      <c r="C68" s="10" t="s">
        <v>29</v>
      </c>
      <c r="D68" s="6">
        <f>E68+F68+G68</f>
        <v>1</v>
      </c>
      <c r="E68" s="6"/>
      <c r="F68" s="6"/>
      <c r="G68" s="6">
        <v>1</v>
      </c>
    </row>
    <row r="69" spans="1:7" ht="28" customHeight="1">
      <c r="A69" s="5">
        <v>66</v>
      </c>
      <c r="B69" s="14" t="s">
        <v>79</v>
      </c>
      <c r="C69" s="10" t="s">
        <v>29</v>
      </c>
      <c r="D69" s="6">
        <f>E69+F69+G69</f>
        <v>1</v>
      </c>
      <c r="E69" s="6"/>
      <c r="F69" s="6"/>
      <c r="G69" s="6">
        <v>1</v>
      </c>
    </row>
    <row r="70" spans="1:7" ht="28" customHeight="1">
      <c r="A70" s="5">
        <v>67</v>
      </c>
      <c r="B70" s="9" t="s">
        <v>80</v>
      </c>
      <c r="C70" s="10" t="s">
        <v>29</v>
      </c>
      <c r="D70" s="6">
        <f>E70+F70+G70</f>
        <v>1</v>
      </c>
      <c r="E70" s="6"/>
      <c r="F70" s="6"/>
      <c r="G70" s="6">
        <v>1</v>
      </c>
    </row>
    <row r="71" spans="1:7" ht="28" customHeight="1">
      <c r="A71" s="5">
        <v>68</v>
      </c>
      <c r="B71" s="9" t="s">
        <v>13</v>
      </c>
      <c r="C71" s="10" t="s">
        <v>29</v>
      </c>
      <c r="D71" s="6">
        <f>E71+F71+G71</f>
        <v>1</v>
      </c>
      <c r="E71" s="6"/>
      <c r="F71" s="6"/>
      <c r="G71" s="6">
        <v>1</v>
      </c>
    </row>
    <row r="72" spans="1:7" ht="28" customHeight="1">
      <c r="A72" s="5">
        <v>69</v>
      </c>
      <c r="B72" s="9" t="s">
        <v>81</v>
      </c>
      <c r="C72" s="10" t="s">
        <v>29</v>
      </c>
      <c r="D72" s="6">
        <f>E72+F72+G72</f>
        <v>1</v>
      </c>
      <c r="E72" s="6"/>
      <c r="F72" s="6"/>
      <c r="G72" s="6">
        <v>1</v>
      </c>
    </row>
    <row r="73" spans="1:7" ht="28" customHeight="1">
      <c r="A73" s="5">
        <v>70</v>
      </c>
      <c r="B73" s="9" t="s">
        <v>18</v>
      </c>
      <c r="C73" s="10" t="s">
        <v>29</v>
      </c>
      <c r="D73" s="6">
        <f>E73+F73+G73</f>
        <v>1</v>
      </c>
      <c r="E73" s="6"/>
      <c r="F73" s="6"/>
      <c r="G73" s="6">
        <v>1</v>
      </c>
    </row>
    <row r="74" spans="1:7" ht="28" customHeight="1">
      <c r="A74" s="5">
        <v>71</v>
      </c>
      <c r="B74" s="9" t="s">
        <v>83</v>
      </c>
      <c r="C74" s="10" t="s">
        <v>29</v>
      </c>
      <c r="D74" s="6">
        <f>E74+F74+G74</f>
        <v>1</v>
      </c>
      <c r="E74" s="6"/>
      <c r="F74" s="6"/>
      <c r="G74" s="6">
        <v>1</v>
      </c>
    </row>
    <row r="75" spans="1:7" ht="28" customHeight="1">
      <c r="A75" s="5">
        <v>72</v>
      </c>
      <c r="B75" s="9" t="s">
        <v>84</v>
      </c>
      <c r="C75" s="10" t="s">
        <v>29</v>
      </c>
      <c r="D75" s="6">
        <f>E75+F75+G75</f>
        <v>1</v>
      </c>
      <c r="E75" s="6"/>
      <c r="F75" s="6"/>
      <c r="G75" s="6">
        <v>1</v>
      </c>
    </row>
    <row r="76" spans="1:7" ht="28" customHeight="1">
      <c r="A76" s="5">
        <v>73</v>
      </c>
      <c r="B76" s="13" t="s">
        <v>27</v>
      </c>
      <c r="C76" s="10" t="s">
        <v>29</v>
      </c>
      <c r="D76" s="6">
        <f>E76+F76+G76</f>
        <v>1</v>
      </c>
      <c r="E76" s="6"/>
      <c r="F76" s="6"/>
      <c r="G76" s="6">
        <v>1</v>
      </c>
    </row>
    <row r="77" spans="1:7" ht="28" customHeight="1">
      <c r="A77" s="5">
        <v>74</v>
      </c>
      <c r="B77" s="14" t="s">
        <v>85</v>
      </c>
      <c r="C77" s="10" t="s">
        <v>29</v>
      </c>
      <c r="D77" s="6">
        <f>E77+F77+G77</f>
        <v>1</v>
      </c>
      <c r="E77" s="6"/>
      <c r="F77" s="6"/>
      <c r="G77" s="6">
        <v>1</v>
      </c>
    </row>
    <row r="78" spans="1:7" ht="28" customHeight="1">
      <c r="A78" s="5">
        <v>75</v>
      </c>
      <c r="B78" s="9" t="s">
        <v>86</v>
      </c>
      <c r="C78" s="10" t="s">
        <v>29</v>
      </c>
      <c r="D78" s="6">
        <f>E78+F78+G78</f>
        <v>1</v>
      </c>
      <c r="E78" s="6"/>
      <c r="F78" s="6"/>
      <c r="G78" s="6">
        <v>1</v>
      </c>
    </row>
    <row r="79" spans="1:7" ht="28" customHeight="1">
      <c r="A79" s="5">
        <v>76</v>
      </c>
      <c r="B79" s="9" t="s">
        <v>87</v>
      </c>
      <c r="C79" s="10" t="s">
        <v>29</v>
      </c>
      <c r="D79" s="6">
        <f>E79+F79+G79</f>
        <v>1</v>
      </c>
      <c r="E79" s="6"/>
      <c r="F79" s="6"/>
      <c r="G79" s="6">
        <v>1</v>
      </c>
    </row>
    <row r="80" spans="1:7" ht="28" customHeight="1">
      <c r="A80" s="5">
        <v>77</v>
      </c>
      <c r="B80" s="9" t="s">
        <v>22</v>
      </c>
      <c r="C80" s="10" t="s">
        <v>29</v>
      </c>
      <c r="D80" s="6">
        <f>E80+F80+G80</f>
        <v>1</v>
      </c>
      <c r="E80" s="6"/>
      <c r="F80" s="6"/>
      <c r="G80" s="6">
        <v>1</v>
      </c>
    </row>
    <row r="81" spans="1:7" ht="28" customHeight="1">
      <c r="A81" s="5">
        <v>78</v>
      </c>
      <c r="B81" s="9" t="s">
        <v>88</v>
      </c>
      <c r="C81" s="10" t="s">
        <v>29</v>
      </c>
      <c r="D81" s="6">
        <f>E81+F81+G81</f>
        <v>1</v>
      </c>
      <c r="E81" s="6"/>
      <c r="F81" s="6"/>
      <c r="G81" s="6">
        <v>1</v>
      </c>
    </row>
    <row r="82" spans="1:7" ht="28" customHeight="1">
      <c r="A82" s="5">
        <v>79</v>
      </c>
      <c r="B82" s="9" t="s">
        <v>89</v>
      </c>
      <c r="C82" s="10" t="s">
        <v>29</v>
      </c>
      <c r="D82" s="6">
        <f>E82+F82+G82</f>
        <v>1</v>
      </c>
      <c r="E82" s="6"/>
      <c r="F82" s="6"/>
      <c r="G82" s="6">
        <v>1</v>
      </c>
    </row>
    <row r="83" spans="1:7" ht="28" customHeight="1">
      <c r="A83" s="5">
        <v>80</v>
      </c>
      <c r="B83" s="9" t="s">
        <v>90</v>
      </c>
      <c r="C83" s="10" t="s">
        <v>29</v>
      </c>
      <c r="D83" s="6">
        <f>E83+F83+G83</f>
        <v>1</v>
      </c>
      <c r="E83" s="6"/>
      <c r="F83" s="6"/>
      <c r="G83" s="6">
        <v>1</v>
      </c>
    </row>
    <row r="84" spans="1:7" ht="28" customHeight="1">
      <c r="A84" s="5">
        <v>81</v>
      </c>
      <c r="B84" s="9" t="s">
        <v>91</v>
      </c>
      <c r="C84" s="10" t="s">
        <v>29</v>
      </c>
      <c r="D84" s="6">
        <f>E84+F84+G84</f>
        <v>1</v>
      </c>
      <c r="E84" s="6"/>
      <c r="F84" s="6"/>
      <c r="G84" s="6">
        <v>1</v>
      </c>
    </row>
    <row r="85" spans="1:7" ht="28" customHeight="1">
      <c r="A85" s="5">
        <v>82</v>
      </c>
      <c r="B85" s="13" t="s">
        <v>92</v>
      </c>
      <c r="C85" s="10" t="s">
        <v>29</v>
      </c>
      <c r="D85" s="6">
        <f>E85+F85+G85</f>
        <v>1</v>
      </c>
      <c r="E85" s="6"/>
      <c r="F85" s="6"/>
      <c r="G85" s="6">
        <v>1</v>
      </c>
    </row>
    <row r="86" spans="1:7" ht="28" customHeight="1">
      <c r="A86" s="5">
        <v>83</v>
      </c>
      <c r="B86" s="9" t="s">
        <v>93</v>
      </c>
      <c r="C86" s="10" t="s">
        <v>29</v>
      </c>
      <c r="D86" s="6">
        <f>E86+F86+G86</f>
        <v>1</v>
      </c>
      <c r="E86" s="6"/>
      <c r="F86" s="6"/>
      <c r="G86" s="6">
        <v>1</v>
      </c>
    </row>
    <row r="87" spans="1:7" ht="28" customHeight="1">
      <c r="A87" s="15" t="s">
        <v>7</v>
      </c>
      <c r="B87" s="16"/>
      <c r="C87" s="17"/>
      <c r="D87" s="6">
        <f>SUM(D4:D86)</f>
        <v>138</v>
      </c>
      <c r="E87" s="6">
        <f>SUM(E4:E86)</f>
        <v>88</v>
      </c>
      <c r="F87" s="6">
        <f>SUM(F4:F86)</f>
        <v>0</v>
      </c>
      <c r="G87" s="6">
        <f>SUM(G4:G86)</f>
        <v>50</v>
      </c>
    </row>
  </sheetData>
  <sortState xmlns:xlrd2="http://schemas.microsoft.com/office/spreadsheetml/2017/richdata2" ref="A4:G87">
    <sortCondition descending="1" ref="D4:D87"/>
  </sortState>
  <mergeCells count="6">
    <mergeCell ref="A87:C87"/>
    <mergeCell ref="A1:G1"/>
    <mergeCell ref="A2:A3"/>
    <mergeCell ref="B2:B3"/>
    <mergeCell ref="C2:C3"/>
    <mergeCell ref="D2:D3"/>
  </mergeCells>
  <phoneticPr fontId="7" type="noConversion"/>
  <pageMargins left="0.70060688679612504" right="0.70060688679612504" top="0.75198932895510195" bottom="0.75198932895510195" header="0.29926813962891302" footer="0.29926813962891302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毅 简</cp:lastModifiedBy>
  <cp:revision>1</cp:revision>
  <dcterms:created xsi:type="dcterms:W3CDTF">2024-03-11T10:12:00Z</dcterms:created>
  <dcterms:modified xsi:type="dcterms:W3CDTF">2024-05-19T06:44:56Z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