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<sst xmlns="http://schemas.openxmlformats.org/spreadsheetml/2006/main" count="80" uniqueCount="80">
  <si>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</si>
  <si>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</si>
  <si>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</si>
  <si>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</si>
  <si>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</si>
  <si>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</si>
  <si>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</si>
  <si>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</si>
  <si>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</si>
  <si>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贵州非一工程咨询有限公司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</si>
  <si>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</si>
  <si>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贵州同信工程咨询有限公司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</si>
  <si>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</si>
  <si>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贵州贵财招标有限责任公司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</si>
  <si>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</si>
  <si>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贵州聚恒圆项目管理咨询有限公司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</si>
  <si>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</si>
  <si>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贵州众成建设管理有限公司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</si>
  <si>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</si>
  <si>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铜仁市延隆工程咨询管理有限公司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</si>
  <si>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</si>
  <si>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中科高盛咨询集团有限公司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</si>
  <si>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</si>
  <si>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重庆市市建工程建设咨询有限公司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</si>
  <si>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</si>
  <si>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贵阳城发项目管理有限公司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</si>
  <si>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</si>
  <si>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贵州诚庆项目咨询管理有限公司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</si>
  <si>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</si>
  <si>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贵州功成项目管理咨询有限公司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</si>
  <si>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</si>
  <si>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贵州贵义工程项目管理有限公司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</si>
  <si>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</si>
  <si>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贵州恒达项目管理有限公司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</si>
  <si>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</si>
  <si>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贵州宏达盈逸项目管理有限公司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</si>
  <si>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</si>
  <si>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贵州江枫工程项目管理有限公司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</si>
  <si>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</si>
  <si>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贵州领宏招标代理咨询有限责任公司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</si>
  <si>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</si>
  <si>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贵州鹏业云通建设咨询有限公司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</si>
  <si>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</si>
  <si>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贵州黔铭项目管理咨询有限公司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</si>
  <si>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</si>
  <si>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贵州锐恒项目管理有限公司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</si>
  <si>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</si>
  <si>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贵州万和工程招标代理造价咨询有限责任公司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</si>
  <si>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</si>
  <si>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贵州正航建设咨询有限公司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</si>
  <si>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</si>
  <si>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贵州智聚招标造价咨询有限公司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</si>
  <si>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</si>
  <si>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贵州中盛锦程项目管理有限公司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</si>
  <si>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</si>
  <si>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贵州中拓天腾工程项目咨询有限公司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</si>
  <si>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</si>
  <si>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贵州中新招标有限公司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</si>
  <si>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</si>
  <si>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贵州紫宸项目管理有限公司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</si>
  <si>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</si>
  <si>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环宇项目管理有限公司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</si>
  <si>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</si>
  <si>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陕西恒瑞项目管理有限公司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</si>
  <si>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</si>
  <si>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世纪中意管理集团有限公司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</si>
  <si>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</si>
  <si>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天马盛鼎项目管理有限公司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</si>
  <si>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</si>
  <si>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铜仁永昊项目管理有限公司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</si>
  <si>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</si>
  <si>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正大鹏安建设项目管理有限公司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</si>
  <si>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</si>
  <si>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贵州精恒星工程项目管理咨询有限公司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</si>
  <si>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</si>
  <si>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贵州三恒工程管理有限公司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</si>
  <si>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</si>
  <si>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贵州尚源工程管理咨询有限公司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</si>
  <si>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12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</si>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</sst>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96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30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applyFill="1" fillId="0" borderId="39" applyBorder="1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2" applyFont="1" applyFill="1" fillId="0" borderId="40" applyBorder="1" applyAlignment="1" xfId="0">
      <alignment vertical="center"/>
    </xf>
    <xf numFmtId="0" fontId="4" applyFont="1" applyFill="1" fillId="0" borderId="41" applyBorder="1" applyAlignment="1" xfId="0">
      <alignment vertical="center" wrapText="1"/>
    </xf>
    <xf numFmtId="0" fontId="3" applyFont="1" applyFill="1" fillId="0" borderId="42" applyBorder="1" applyAlignment="1" xfId="0">
      <alignment vertical="center"/>
    </xf>
    <xf numFmtId="0" fontId="4" applyFont="1" applyFill="1" fillId="0" borderId="43" applyBorder="1" applyAlignment="1" xfId="0">
      <alignment vertical="center" wrapText="1"/>
    </xf>
    <xf numFmtId="0" fontId="3" applyFont="1" applyFill="1" fillId="0" borderId="44" applyBorder="1" applyAlignment="1" xfId="0">
      <alignment vertical="center"/>
    </xf>
    <xf numFmtId="0" fontId="8" applyFont="1" applyFill="1" fillId="0" borderId="0" applyAlignment="1" xfId="0">
      <alignment horizontal="center" vertical="center"/>
    </xf>
    <xf numFmtId="0" fontId="8" applyFont="1" applyFill="1" fillId="0" borderId="45" applyBorder="1" applyAlignment="1" xfId="0">
      <alignment horizontal="center" vertical="center"/>
    </xf>
    <xf numFmtId="0" fontId="8" applyFont="1" applyFill="1" fillId="0" borderId="46" applyBorder="1" applyAlignment="1" xfId="0">
      <alignment horizontal="center" vertical="center"/>
    </xf>
    <xf numFmtId="0" fontId="8" applyFont="1" applyFill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applyFill="1" fillId="0" borderId="49" applyBorder="1" applyAlignment="1" xfId="0">
      <alignment horizontal="center" vertical="center" wrapText="1"/>
    </xf>
    <xf numFmtId="0" fontId="1" applyFont="1" applyFill="1" fillId="0" borderId="0" applyAlignment="1" xfId="0">
      <alignment horizontal="center" vertical="center" wrapText="1"/>
    </xf>
    <xf numFmtId="0" fontId="1" applyFont="1" applyFill="1" fillId="0" borderId="50" applyBorder="1" applyAlignment="1" xfId="0">
      <alignment horizontal="center" vertical="center" wrapText="1"/>
    </xf>
    <xf numFmtId="0" fontId="1" applyFont="1" applyFill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2" applyFont="1" fillId="0" borderId="54" applyBorder="1" applyAlignment="1" xfId="0">
      <alignment vertical="center"/>
    </xf>
    <xf numFmtId="0" fontId="3" applyFont="1" fillId="0" borderId="55" applyBorder="1" applyAlignment="1" xfId="0">
      <alignment vertical="center"/>
    </xf>
    <xf numFmtId="0" fontId="4" applyFont="1" applyFill="1" fillId="0" borderId="56" applyBorder="1" applyAlignment="1" xfId="0">
      <alignment vertical="center" wrapText="1"/>
    </xf>
    <xf numFmtId="0" fontId="3" applyFont="1" fillId="0" borderId="57" applyBorder="1" applyAlignment="1" xfId="0">
      <alignment vertical="center"/>
    </xf>
    <xf numFmtId="0" fontId="5" applyFont="1" applyFill="1" fillId="0" borderId="58" applyBorder="1" applyAlignment="1" xfId="0">
      <alignment horizontal="center" vertical="center" wrapText="1"/>
    </xf>
    <xf numFmtId="0" fontId="5" applyFont="1" applyFill="1" fillId="0" borderId="59" applyBorder="1" applyAlignment="1" xfId="0">
      <alignment horizontal="center" vertical="center" wrapText="1"/>
    </xf>
    <xf numFmtId="0" fontId="5" applyFont="1" applyFill="1" fillId="0" borderId="60" applyBorder="1" applyAlignment="1" xfId="0">
      <alignment horizontal="center" vertical="center" wrapText="1"/>
    </xf>
    <xf numFmtId="0" fontId="3" applyFont="1" fillId="0" borderId="61" applyBorder="1" applyAlignment="1" xfId="0">
      <alignment vertical="center"/>
    </xf>
    <xf numFmtId="0" fontId="8" applyFont="1" applyFill="1" fillId="0" borderId="62" applyBorder="1" applyAlignment="1" xfId="0">
      <alignment horizontal="center" vertical="center"/>
    </xf>
    <xf numFmtId="0" fontId="7" applyFont="1" applyFill="1" fillId="0" borderId="63" applyBorder="1" applyAlignment="1" xfId="0">
      <alignment horizontal="center" vertical="center" wrapText="1"/>
    </xf>
    <xf numFmtId="0" fontId="1" applyFont="1" applyFill="1" fillId="0" borderId="64" applyBorder="1" applyAlignment="1" xfId="0">
      <alignment horizontal="center" vertical="center" wrapText="1"/>
    </xf>
    <xf numFmtId="0" fontId="7" applyFont="1" applyFill="1" fillId="0" borderId="65" applyBorder="1" applyAlignment="1" xfId="0">
      <alignment horizontal="center" vertical="center" wrapText="1"/>
    </xf>
    <xf numFmtId="0" fontId="3" applyFont="1" fillId="0" borderId="66" applyBorder="1" applyAlignment="1" xfId="0">
      <alignment vertical="center"/>
    </xf>
    <xf numFmtId="0" fontId="4" applyFont="1" applyFill="1" fillId="0" borderId="67" applyBorder="1" applyAlignment="1" xfId="0">
      <alignment vertical="center" wrapText="1"/>
    </xf>
    <xf numFmtId="0" fontId="8" applyFont="1" fillId="0" borderId="0" applyAlignment="1" xfId="0">
      <alignment horizontal="center" vertical="center"/>
    </xf>
    <xf numFmtId="0" fontId="8" applyFont="1" fillId="0" borderId="68" applyBorder="1" applyAlignment="1" xfId="0">
      <alignment horizontal="center" vertical="center"/>
    </xf>
    <xf numFmtId="0" fontId="8" applyFont="1" fillId="0" borderId="69" applyBorder="1" applyAlignment="1" xfId="0">
      <alignment horizontal="center" vertical="center"/>
    </xf>
    <xf numFmtId="0" fontId="8" applyFont="1" fillId="0" borderId="70" applyBorder="1" applyAlignment="1" xfId="0">
      <alignment horizontal="center" vertical="center"/>
    </xf>
    <xf numFmtId="0" fontId="1" applyFont="1" applyFill="1" fillId="0" borderId="71" applyBorder="1" applyAlignment="1" xfId="0">
      <alignment horizontal="center" vertical="center" wrapText="1"/>
    </xf>
    <xf numFmtId="0" fontId="7" applyFont="1" applyFill="1" fillId="0" borderId="72" applyBorder="1" applyAlignment="1" xfId="0">
      <alignment horizontal="center" vertical="center" wrapText="1"/>
    </xf>
    <xf numFmtId="0" fontId="7" applyFont="1" fillId="0" borderId="73" applyBorder="1" applyAlignment="1" xfId="0">
      <alignment horizontal="center" vertical="center" wrapText="1"/>
    </xf>
    <xf numFmtId="0" fontId="8" applyFont="1" applyFill="1" fillId="0" borderId="74" applyBorder="1" applyAlignment="1" xfId="0">
      <alignment horizontal="center" vertical="center"/>
    </xf>
    <xf numFmtId="0" fontId="8" applyFont="1" fillId="0" borderId="75" applyBorder="1" applyAlignment="1" xfId="0">
      <alignment horizontal="center" vertical="center"/>
    </xf>
    <xf numFmtId="0" fontId="0" applyFill="1" fillId="0" borderId="76" applyBorder="1" applyAlignment="1" xfId="0">
      <alignment horizontal="center" vertical="center" wrapText="1"/>
    </xf>
    <xf numFmtId="0" fontId="7" applyFont="1" fillId="0" borderId="77" applyBorder="1" applyAlignment="1" xfId="0">
      <alignment horizontal="center" vertical="center" wrapText="1"/>
    </xf>
    <xf numFmtId="0" fontId="0" applyFill="1" fillId="0" borderId="78" applyBorder="1" applyAlignment="1" xfId="0">
      <alignment horizontal="center" vertical="center"/>
    </xf>
    <xf numFmtId="0" fontId="0" fillId="0" borderId="0" applyAlignment="1" xfId="0">
      <alignment vertical="center" wrapText="1"/>
    </xf>
    <xf numFmtId="0" fontId="0" fillId="0" borderId="0" applyAlignment="1" xfId="0">
      <alignment horizontal="center" vertical="center" wrapText="1"/>
    </xf>
    <xf numFmtId="0" fontId="8" applyFont="1" fillId="0" borderId="79" applyBorder="1" applyAlignment="1" xfId="0">
      <alignment horizontal="center" vertical="center" wrapText="1"/>
    </xf>
    <xf numFmtId="0" fontId="5" applyFont="1" applyFill="1" fillId="0" borderId="80" applyBorder="1" applyAlignment="1" xfId="0">
      <alignment vertical="center" wrapText="1"/>
    </xf>
    <xf numFmtId="0" fontId="5" applyFont="1" applyFill="1" fillId="0" borderId="81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82" applyBorder="1" applyAlignment="1" xfId="0">
      <alignment horizontal="center" vertical="center" wrapText="1"/>
    </xf>
    <xf numFmtId="0" fontId="5" applyFont="1" applyFill="1" fillId="0" borderId="83" applyBorder="1" applyAlignment="1" xfId="0">
      <alignment horizontal="center" vertical="center" wrapText="1"/>
    </xf>
    <xf numFmtId="0" fontId="5" applyFont="1" applyFill="1" fillId="0" borderId="84" applyBorder="1" applyAlignment="1" xfId="0">
      <alignment horizontal="center" vertical="center" wrapText="1"/>
    </xf>
    <xf numFmtId="0" fontId="5" applyFont="1" applyFill="1" fillId="0" borderId="85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86" applyBorder="1" applyAlignment="1" xfId="0">
      <alignment vertical="center"/>
    </xf>
    <xf numFmtId="0" fontId="49" applyFont="1" fillId="62" applyFill="1" borderId="87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88" applyBorder="1" applyAlignment="1" xfId="0">
      <alignment vertical="center"/>
    </xf>
    <xf numFmtId="0" fontId="53" applyFont="1" fillId="61" applyFill="1" borderId="89" applyBorder="1" applyAlignment="1" xfId="0">
      <alignment vertical="center"/>
    </xf>
    <xf numFmtId="0" fontId="54" applyFont="1" fillId="63" applyFill="1" borderId="90" applyBorder="1" applyAlignment="1" xfId="0">
      <alignment vertical="center"/>
    </xf>
    <xf numFmtId="0" fontId="0" fillId="64" applyFill="1" borderId="91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2" applyBorder="1" applyAlignment="1" xfId="0">
      <alignment vertical="center"/>
    </xf>
    <xf numFmtId="0" fontId="57" applyFont="1" fillId="0" borderId="93" applyBorder="1" applyAlignment="1" xfId="0">
      <alignment vertical="center"/>
    </xf>
    <xf numFmtId="0" fontId="58" applyFont="1" fillId="0" borderId="94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95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40"/>
  <sheetViews>
    <sheetView tabSelected="1" zoomScale="85" zoomScaleNormal="85" topLeftCell="A24" workbookViewId="0">
      <selection activeCell="J38" activeCellId="0" sqref="J38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s="3" customFormat="1" ht="57.0" customHeight="1" x14ac:dyDescent="0.15" r="2" spans="1:15">
      <c r="A2" s="182" t="s">
        <v>1</v>
      </c>
      <c r="B2" s="182"/>
      <c r="C2" s="182"/>
      <c r="D2" s="182"/>
      <c r="E2" s="182"/>
      <c r="F2" s="182"/>
      <c r="G2" s="182"/>
    </row>
    <row s="3" customFormat="1" ht="31.5" customHeight="1" x14ac:dyDescent="0.15" r="3" spans="1:7">
      <c r="A3" s="181" t="s">
        <v>2</v>
      </c>
      <c r="B3" s="181" t="s">
        <v>3</v>
      </c>
      <c r="C3" s="181" t="s">
        <v>4</v>
      </c>
      <c r="D3" s="180" t="s">
        <v>5</v>
      </c>
      <c r="E3" s="9"/>
      <c r="F3" s="9"/>
      <c r="G3" s="10"/>
    </row>
    <row s="3" customFormat="1" ht="36.0" customHeight="1" x14ac:dyDescent="0.15" r="4" spans="1:7">
      <c r="A4" s="181"/>
      <c r="B4" s="181"/>
      <c r="C4" s="181"/>
      <c r="D4" s="179"/>
      <c r="E4" s="7" t="s">
        <v>6</v>
      </c>
      <c r="F4" s="7" t="s">
        <v>7</v>
      </c>
      <c r="G4" s="7" t="s">
        <v>8</v>
      </c>
    </row>
    <row s="3" customFormat="1" ht="31.5" customHeight="1" x14ac:dyDescent="0.15" r="5" spans="1:7">
      <c r="A5" s="12">
        <v>1</v>
      </c>
      <c r="B5" s="13" t="s">
        <v>9</v>
      </c>
      <c r="C5" s="152" t="s">
        <v>10</v>
      </c>
      <c r="D5" s="14">
        <f>E5+F5+G5</f>
        <v>3</v>
      </c>
      <c r="E5" s="14">
        <v>2</v>
      </c>
      <c r="F5" s="14"/>
      <c r="G5" s="14">
        <v>1</v>
      </c>
    </row>
    <row s="3" customFormat="1" ht="36.0" customHeight="1" x14ac:dyDescent="0.15" r="6" spans="1:7">
      <c r="A6" s="12">
        <v>2</v>
      </c>
      <c r="B6" s="13" t="s">
        <v>11</v>
      </c>
      <c r="C6" s="152" t="s">
        <v>12</v>
      </c>
      <c r="D6" s="14">
        <f>E6+F6+G6</f>
        <v>3</v>
      </c>
      <c r="E6" s="14">
        <v>1</v>
      </c>
      <c r="F6" s="14"/>
      <c r="G6" s="14">
        <v>2</v>
      </c>
    </row>
    <row s="3" customFormat="1" ht="31.5" customHeight="1" x14ac:dyDescent="0.15" r="7" spans="1:7">
      <c r="A7" s="12">
        <v>3</v>
      </c>
      <c r="B7" s="13" t="s">
        <v>13</v>
      </c>
      <c r="C7" s="152" t="s">
        <v>14</v>
      </c>
      <c r="D7" s="14">
        <f>E7+F7+G7</f>
        <v>2</v>
      </c>
      <c r="E7" s="14">
        <v>2</v>
      </c>
      <c r="F7" s="14"/>
      <c r="G7" s="14"/>
    </row>
    <row s="3" customFormat="1" ht="36.0" customHeight="1" x14ac:dyDescent="0.15" r="8" spans="1:7">
      <c r="A8" s="12">
        <v>4</v>
      </c>
      <c r="B8" s="13" t="s">
        <v>15</v>
      </c>
      <c r="C8" s="152" t="s">
        <v>16</v>
      </c>
      <c r="D8" s="14">
        <f>E8+F8+G8</f>
        <v>2</v>
      </c>
      <c r="E8" s="14">
        <v>1</v>
      </c>
      <c r="F8" s="14"/>
      <c r="G8" s="14">
        <v>1</v>
      </c>
    </row>
    <row s="3" customFormat="1" ht="31.5" customHeight="1" x14ac:dyDescent="0.15" r="9" spans="1:7">
      <c r="A9" s="12">
        <v>5</v>
      </c>
      <c r="B9" s="13" t="s">
        <v>17</v>
      </c>
      <c r="C9" s="152" t="s">
        <v>18</v>
      </c>
      <c r="D9" s="14">
        <f>E9+F9+G9</f>
        <v>2</v>
      </c>
      <c r="E9" s="152">
        <v>2</v>
      </c>
      <c r="F9" s="14"/>
      <c r="G9" s="14"/>
    </row>
    <row s="3" customFormat="1" ht="36.0" customHeight="1" x14ac:dyDescent="0.15" r="10" spans="1:7">
      <c r="A10" s="12">
        <v>6</v>
      </c>
      <c r="B10" s="13" t="s">
        <v>19</v>
      </c>
      <c r="C10" s="152" t="s">
        <v>20</v>
      </c>
      <c r="D10" s="159">
        <f>E10+F10+G10</f>
        <v>2</v>
      </c>
      <c r="E10" s="14">
        <v>2</v>
      </c>
      <c r="F10" s="152"/>
      <c r="G10" s="152"/>
    </row>
    <row s="3" customFormat="1" ht="31.5" customHeight="1" x14ac:dyDescent="0.15" r="11" spans="1:7">
      <c r="A11" s="12">
        <v>7</v>
      </c>
      <c r="B11" s="18" t="s">
        <v>21</v>
      </c>
      <c r="C11" s="152" t="s">
        <v>22</v>
      </c>
      <c r="D11" s="14">
        <f>E11+F11+G11</f>
        <v>2</v>
      </c>
      <c r="E11" s="14">
        <v>2</v>
      </c>
      <c r="F11" s="152"/>
      <c r="G11" s="152"/>
    </row>
    <row s="3" customFormat="1" ht="36.0" customHeight="1" x14ac:dyDescent="0.15" r="12" spans="1:7">
      <c r="A12" s="12">
        <v>8</v>
      </c>
      <c r="B12" s="18" t="s">
        <v>23</v>
      </c>
      <c r="C12" s="152" t="s">
        <v>24</v>
      </c>
      <c r="D12" s="152">
        <f>E12+F12+G12</f>
        <v>2</v>
      </c>
      <c r="E12" s="152">
        <v>1</v>
      </c>
      <c r="F12" s="14"/>
      <c r="G12" s="14">
        <v>1</v>
      </c>
    </row>
    <row ht="31.5" customHeight="1" x14ac:dyDescent="0.15" r="13" spans="1:7">
      <c r="A13" s="12">
        <v>9</v>
      </c>
      <c r="B13" s="18" t="s">
        <v>25</v>
      </c>
      <c r="C13" s="152" t="s">
        <v>26</v>
      </c>
      <c r="D13" s="14">
        <f>E13+F13+G13</f>
        <v>2</v>
      </c>
      <c r="E13" s="14"/>
      <c r="F13" s="14"/>
      <c r="G13" s="14">
        <v>2</v>
      </c>
    </row>
    <row ht="36.0" customHeight="1" x14ac:dyDescent="0.15" r="14" spans="1:7">
      <c r="A14" s="12">
        <v>10</v>
      </c>
      <c r="B14" s="18" t="s">
        <v>27</v>
      </c>
      <c r="C14" s="152" t="s">
        <v>28</v>
      </c>
      <c r="D14" s="159">
        <f>E14+F14+G14</f>
        <v>1</v>
      </c>
      <c r="E14" s="14">
        <v>1</v>
      </c>
      <c r="F14" s="14"/>
      <c r="G14" s="14"/>
    </row>
    <row ht="31.5" customHeight="1" x14ac:dyDescent="0.15" r="15" spans="1:7">
      <c r="A15" s="12">
        <v>11</v>
      </c>
      <c r="B15" s="18" t="s">
        <v>29</v>
      </c>
      <c r="C15" s="152" t="s">
        <v>30</v>
      </c>
      <c r="D15" s="152">
        <f>E15+F15+G15</f>
        <v>1</v>
      </c>
      <c r="E15" s="152">
        <v>1</v>
      </c>
      <c r="F15" s="14"/>
      <c r="G15" s="14"/>
    </row>
    <row ht="36.0" customHeight="1" x14ac:dyDescent="0.15" r="16" spans="1:15">
      <c r="A16" s="12">
        <v>12</v>
      </c>
      <c r="B16" s="18" t="s">
        <v>31</v>
      </c>
      <c r="C16" s="152" t="s">
        <v>32</v>
      </c>
      <c r="D16" s="14">
        <f>E16+F16+G16</f>
        <v>1</v>
      </c>
      <c r="E16" s="14">
        <v>1</v>
      </c>
      <c r="F16" s="14"/>
      <c r="G16" s="14"/>
      <c r="H16" s="3"/>
      <c r="I16" s="3"/>
      <c r="J16" s="3"/>
      <c r="K16" s="3"/>
      <c r="L16" s="3"/>
      <c r="M16" s="3"/>
      <c r="N16" s="3"/>
      <c r="O16" s="3"/>
    </row>
    <row s="1" customFormat="1" ht="31.5" customHeight="1" x14ac:dyDescent="0.15" r="17" spans="1:7">
      <c r="A17" s="12">
        <v>13</v>
      </c>
      <c r="B17" s="18" t="s">
        <v>33</v>
      </c>
      <c r="C17" s="152" t="s">
        <v>34</v>
      </c>
      <c r="D17" s="14">
        <f>E17+F17+G17</f>
        <v>1</v>
      </c>
      <c r="E17" s="14">
        <v>1</v>
      </c>
      <c r="F17" s="152"/>
      <c r="G17" s="152"/>
    </row>
    <row s="1" customFormat="1" ht="36.0" customHeight="1" x14ac:dyDescent="0.15" r="18" spans="1:7">
      <c r="A18" s="12">
        <v>14</v>
      </c>
      <c r="B18" s="18" t="s">
        <v>35</v>
      </c>
      <c r="C18" s="152" t="s">
        <v>36</v>
      </c>
      <c r="D18" s="16">
        <f>E18+F18+G18</f>
        <v>1</v>
      </c>
      <c r="E18" s="16">
        <v>1</v>
      </c>
      <c r="F18" s="165"/>
      <c r="G18" s="165"/>
    </row>
    <row s="1" customFormat="1" ht="31.5" customHeight="1" x14ac:dyDescent="0.15" r="19" spans="1:7">
      <c r="A19" s="12">
        <v>15</v>
      </c>
      <c r="B19" s="18" t="s">
        <v>37</v>
      </c>
      <c r="C19" s="152" t="s">
        <v>38</v>
      </c>
      <c r="D19" s="16">
        <f>E19+F19+G19</f>
        <v>1</v>
      </c>
      <c r="E19" s="16">
        <v>1</v>
      </c>
      <c r="F19" s="14"/>
      <c r="G19" s="14"/>
    </row>
    <row s="1" customFormat="1" ht="36.0" customHeight="1" x14ac:dyDescent="0.15" r="20" spans="1:7">
      <c r="A20" s="12">
        <v>16</v>
      </c>
      <c r="B20" s="162" t="s">
        <v>39</v>
      </c>
      <c r="C20" s="152" t="s">
        <v>40</v>
      </c>
      <c r="D20" s="14">
        <f>E20+F20+G20</f>
        <v>1</v>
      </c>
      <c r="E20" s="14">
        <v>1</v>
      </c>
      <c r="F20" s="16"/>
      <c r="G20" s="14"/>
    </row>
    <row s="1" customFormat="1" ht="31.5" customHeight="1" x14ac:dyDescent="0.15" r="21" spans="1:7">
      <c r="A21" s="12">
        <v>17</v>
      </c>
      <c r="B21" s="18" t="s">
        <v>41</v>
      </c>
      <c r="C21" s="152" t="s">
        <v>42</v>
      </c>
      <c r="D21" s="16">
        <f>E21+F21+G21</f>
        <v>1</v>
      </c>
      <c r="E21" s="16">
        <v>1</v>
      </c>
      <c r="F21" s="14"/>
      <c r="G21" s="14"/>
    </row>
    <row s="1" customFormat="1" ht="36.0" customHeight="1" x14ac:dyDescent="0.15" r="22" spans="1:7">
      <c r="A22" s="12">
        <v>18</v>
      </c>
      <c r="B22" s="18" t="s">
        <v>43</v>
      </c>
      <c r="C22" s="152" t="s">
        <v>44</v>
      </c>
      <c r="D22" s="14">
        <f>E22+F22+G22</f>
        <v>1</v>
      </c>
      <c r="E22" s="14">
        <v>1</v>
      </c>
      <c r="F22" s="16"/>
      <c r="G22" s="16"/>
    </row>
    <row s="1" customFormat="1" ht="31.5" customHeight="1" x14ac:dyDescent="0.15" r="23" spans="1:7">
      <c r="A23" s="12">
        <v>19</v>
      </c>
      <c r="B23" s="18" t="s">
        <v>45</v>
      </c>
      <c r="C23" s="152" t="s">
        <v>46</v>
      </c>
      <c r="D23" s="165">
        <f>E23+F23+G23</f>
        <v>1</v>
      </c>
      <c r="E23" s="165">
        <v>1</v>
      </c>
      <c r="F23" s="14"/>
      <c r="G23" s="14"/>
    </row>
    <row s="1" customFormat="1" ht="36.0" customHeight="1" x14ac:dyDescent="0.15" r="24" spans="1:7">
      <c r="A24" s="12">
        <v>20</v>
      </c>
      <c r="B24" s="18" t="s">
        <v>47</v>
      </c>
      <c r="C24" s="152" t="s">
        <v>48</v>
      </c>
      <c r="D24" s="14">
        <f>E24+F24+G24</f>
        <v>1</v>
      </c>
      <c r="E24" s="14">
        <v>1</v>
      </c>
      <c r="F24" s="16"/>
      <c r="G24" s="16"/>
    </row>
    <row s="1" customFormat="1" ht="31.5" customHeight="1" x14ac:dyDescent="0.15" r="25" spans="1:7">
      <c r="A25" s="12">
        <v>21</v>
      </c>
      <c r="B25" s="18" t="s">
        <v>49</v>
      </c>
      <c r="C25" s="152" t="s">
        <v>50</v>
      </c>
      <c r="D25" s="152">
        <f>E25+F25+G25</f>
        <v>1</v>
      </c>
      <c r="E25" s="152">
        <v>1</v>
      </c>
      <c r="F25" s="14"/>
      <c r="G25" s="14"/>
    </row>
    <row s="1" customFormat="1" ht="36.0" customHeight="1" x14ac:dyDescent="0.15" r="26" spans="1:7">
      <c r="A26" s="12">
        <v>22</v>
      </c>
      <c r="B26" s="18" t="s">
        <v>51</v>
      </c>
      <c r="C26" s="152" t="s">
        <v>52</v>
      </c>
      <c r="D26" s="14">
        <f>E26+F26+G26</f>
        <v>1</v>
      </c>
      <c r="E26" s="14">
        <v>1</v>
      </c>
      <c r="F26" s="14"/>
      <c r="G26" s="14"/>
    </row>
    <row s="1" customFormat="1" ht="31.5" customHeight="1" x14ac:dyDescent="0.15" r="27" spans="1:7">
      <c r="A27" s="12">
        <v>23</v>
      </c>
      <c r="B27" s="163" t="s">
        <v>53</v>
      </c>
      <c r="C27" s="152" t="s">
        <v>54</v>
      </c>
      <c r="D27" s="14">
        <f>E27+F27+G27</f>
        <v>1</v>
      </c>
      <c r="E27" s="14">
        <v>1</v>
      </c>
      <c r="F27" s="14"/>
      <c r="G27" s="14"/>
    </row>
    <row s="1" customFormat="1" ht="36.0" customHeight="1" x14ac:dyDescent="0.15" r="28" spans="1:7">
      <c r="A28" s="12">
        <v>24</v>
      </c>
      <c r="B28" s="18" t="s">
        <v>55</v>
      </c>
      <c r="C28" s="152" t="s">
        <v>56</v>
      </c>
      <c r="D28" s="14">
        <f>E28+F28+G28</f>
        <v>1</v>
      </c>
      <c r="E28" s="14">
        <v>1</v>
      </c>
      <c r="F28" s="14"/>
      <c r="G28" s="14"/>
    </row>
    <row s="1" customFormat="1" ht="31.5" customHeight="1" x14ac:dyDescent="0.15" r="29" spans="1:7">
      <c r="A29" s="12">
        <v>25</v>
      </c>
      <c r="B29" s="163" t="s">
        <v>57</v>
      </c>
      <c r="C29" s="152" t="s">
        <v>58</v>
      </c>
      <c r="D29" s="14">
        <f>E29+F29+G29</f>
        <v>1</v>
      </c>
      <c r="E29" s="14">
        <v>1</v>
      </c>
      <c r="F29" s="14"/>
      <c r="G29" s="14"/>
    </row>
    <row s="1" customFormat="1" ht="36.0" customHeight="1" x14ac:dyDescent="0.15" r="30" spans="1:7">
      <c r="A30" s="12">
        <v>26</v>
      </c>
      <c r="B30" s="17" t="s">
        <v>59</v>
      </c>
      <c r="C30" s="152" t="s">
        <v>60</v>
      </c>
      <c r="D30" s="14">
        <f>E30+F30+G30</f>
        <v>1</v>
      </c>
      <c r="E30" s="14">
        <v>1</v>
      </c>
      <c r="F30" s="14"/>
      <c r="G30" s="14"/>
    </row>
    <row s="1" customFormat="1" ht="31.5" customHeight="1" x14ac:dyDescent="0.15" r="31" spans="1:7">
      <c r="A31" s="12">
        <v>27</v>
      </c>
      <c r="B31" s="18" t="s">
        <v>61</v>
      </c>
      <c r="C31" s="152" t="s">
        <v>62</v>
      </c>
      <c r="D31" s="14">
        <f>E31+F31+G31</f>
        <v>1</v>
      </c>
      <c r="E31" s="16">
        <v>1</v>
      </c>
      <c r="F31" s="14"/>
      <c r="G31" s="14"/>
    </row>
    <row s="1" customFormat="1" ht="31.0" customHeight="1" x14ac:dyDescent="0.15" r="32" spans="1:7">
      <c r="A32" s="12">
        <v>28</v>
      </c>
      <c r="B32" s="18" t="s">
        <v>63</v>
      </c>
      <c r="C32" s="152" t="s">
        <v>64</v>
      </c>
      <c r="D32" s="14">
        <f>E32+F32+G32</f>
        <v>1</v>
      </c>
      <c r="E32" s="14">
        <v>1</v>
      </c>
      <c r="F32" s="16"/>
      <c r="G32" s="16"/>
    </row>
    <row s="1" customFormat="1" ht="31.5" customHeight="1" x14ac:dyDescent="0.15" r="33" spans="1:7">
      <c r="A33" s="12">
        <v>29</v>
      </c>
      <c r="B33" s="18" t="s">
        <v>65</v>
      </c>
      <c r="C33" s="152" t="s">
        <v>66</v>
      </c>
      <c r="D33" s="152">
        <f>E33+F33+G33</f>
        <v>1</v>
      </c>
      <c r="E33" s="14">
        <v>1</v>
      </c>
      <c r="F33" s="14"/>
      <c r="G33" s="14"/>
    </row>
    <row s="1" customFormat="1" ht="36.0" customHeight="1" x14ac:dyDescent="0.15" r="34" spans="1:7">
      <c r="A34" s="12">
        <v>30</v>
      </c>
      <c r="B34" s="18" t="s">
        <v>67</v>
      </c>
      <c r="C34" s="152" t="s">
        <v>68</v>
      </c>
      <c r="D34" s="14">
        <f>E34+F34+G34</f>
        <v>1</v>
      </c>
      <c r="E34" s="14">
        <v>1</v>
      </c>
      <c r="F34" s="14"/>
      <c r="G34" s="14"/>
    </row>
    <row s="1" customFormat="1" ht="31.5" customHeight="1" x14ac:dyDescent="0.15" r="35" spans="1:7">
      <c r="A35" s="12">
        <v>31</v>
      </c>
      <c r="B35" s="18" t="s">
        <v>69</v>
      </c>
      <c r="C35" s="152" t="s">
        <v>70</v>
      </c>
      <c r="D35" s="152">
        <f>E35+F35+G35</f>
        <v>1</v>
      </c>
      <c r="E35" s="152">
        <v>1</v>
      </c>
      <c r="F35" s="14"/>
      <c r="G35" s="14"/>
    </row>
    <row s="1" customFormat="1" ht="36.0" customHeight="1" x14ac:dyDescent="0.15" r="36" spans="1:7">
      <c r="A36" s="12">
        <v>32</v>
      </c>
      <c r="B36" s="164" t="s">
        <v>71</v>
      </c>
      <c r="C36" s="152" t="s">
        <v>72</v>
      </c>
      <c r="D36" s="14">
        <f>E36+F36+G36</f>
        <v>1</v>
      </c>
      <c r="E36" s="14">
        <v>1</v>
      </c>
      <c r="F36" s="152"/>
      <c r="G36" s="152"/>
    </row>
    <row ht="28.0" customHeight="1" x14ac:dyDescent="0.15" r="37" spans="1:7">
      <c r="A37" s="12">
        <v>33</v>
      </c>
      <c r="B37" s="13" t="s">
        <v>73</v>
      </c>
      <c r="C37" s="152" t="s">
        <v>74</v>
      </c>
      <c r="D37" s="14">
        <f>E37+F37+G37</f>
        <v>1</v>
      </c>
      <c r="E37" s="14"/>
      <c r="F37" s="14"/>
      <c r="G37" s="14">
        <v>1</v>
      </c>
    </row>
    <row s="1" customFormat="1" ht="36.0" customHeight="1" x14ac:dyDescent="0.15" r="38" spans="1:7">
      <c r="A38" s="12">
        <v>34</v>
      </c>
      <c r="B38" s="13" t="s">
        <v>75</v>
      </c>
      <c r="C38" s="152" t="s">
        <v>76</v>
      </c>
      <c r="D38" s="14">
        <f>E38+F38+G37</f>
        <v>1</v>
      </c>
      <c r="E38" s="14"/>
      <c r="F38" s="16"/>
      <c r="G38" s="16">
        <v>1</v>
      </c>
    </row>
    <row s="1" customFormat="1" ht="31.5" customHeight="1" x14ac:dyDescent="0.15" r="39" spans="1:7">
      <c r="A39" s="12">
        <v>35</v>
      </c>
      <c r="B39" s="13" t="s">
        <v>77</v>
      </c>
      <c r="C39" s="152" t="s">
        <v>78</v>
      </c>
      <c r="D39" s="14">
        <f>E39+F39+G38</f>
        <v>1</v>
      </c>
      <c r="E39" s="14"/>
      <c r="F39" s="14"/>
      <c r="G39" s="14">
        <v>1</v>
      </c>
    </row>
    <row s="3" customFormat="1" ht="28.0" customHeight="1" x14ac:dyDescent="0.15" r="40" spans="1:7">
      <c r="A40" s="178" t="s">
        <v>79</v>
      </c>
      <c r="B40" s="178"/>
      <c r="C40" s="178"/>
      <c r="D40" s="14">
        <f>SUM(D5:D39)</f>
        <v>46</v>
      </c>
      <c r="E40" s="14">
        <f>SUM(E5:E39)</f>
        <v>36</v>
      </c>
      <c r="F40" s="14">
        <f>SUM(F5:F39)</f>
        <v>0</v>
      </c>
      <c r="G40" s="14">
        <f>SUM(G5:G39)</f>
        <v>10</v>
      </c>
    </row>
  </sheetData>
  <sortState ref="A1:G40">
    <sortCondition descending="1" ref="D1:D40"/>
  </sortState>
  <mergeCells count="6">
    <mergeCell ref="A2:G2"/>
    <mergeCell ref="A3:A4"/>
    <mergeCell ref="B3:B4"/>
    <mergeCell ref="C3:C4"/>
    <mergeCell ref="D3:D4"/>
    <mergeCell ref="A40:C40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137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2024-10-14T06:52:40Z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